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9320" windowHeight="1278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F14" i="1"/>
  <c r="E11"/>
  <c r="F9"/>
  <c r="G9" s="1"/>
  <c r="G11" s="1"/>
  <c r="E18"/>
  <c r="F10"/>
  <c r="G10" s="1"/>
  <c r="F11" l="1"/>
  <c r="E19"/>
  <c r="G16"/>
  <c r="F17"/>
  <c r="G17" s="1"/>
  <c r="F16"/>
  <c r="F15"/>
  <c r="G15" s="1"/>
  <c r="G14"/>
  <c r="F13"/>
  <c r="F18" l="1"/>
  <c r="F19" s="1"/>
  <c r="G18"/>
  <c r="G13"/>
  <c r="G19" l="1"/>
</calcChain>
</file>

<file path=xl/sharedStrings.xml><?xml version="1.0" encoding="utf-8"?>
<sst xmlns="http://schemas.openxmlformats.org/spreadsheetml/2006/main" count="44" uniqueCount="31">
  <si>
    <t>Lp.</t>
  </si>
  <si>
    <t>Ilość</t>
  </si>
  <si>
    <t>litrów</t>
  </si>
  <si>
    <t>szt.</t>
  </si>
  <si>
    <t>j.m.</t>
  </si>
  <si>
    <t>Olej silnikowy - Shell Mysella S5N40 209</t>
  </si>
  <si>
    <t>Wartość netto</t>
  </si>
  <si>
    <t>Wartość brutto</t>
  </si>
  <si>
    <t xml:space="preserve">Uszczelka pokrywy zaworów ;  Erling                                </t>
  </si>
  <si>
    <t>RAZEM</t>
  </si>
  <si>
    <t>Cena jed. Netto</t>
  </si>
  <si>
    <t>Wkład filtra oleju ; Man nr kat. 51.05504-0087</t>
  </si>
  <si>
    <t>Świece zapłonowe ;Federal Mogul ; 14 R-4 DIU3 EA 0,3</t>
  </si>
  <si>
    <t>Wkład filtra powietrza ;  Man nr kat. 901-056</t>
  </si>
  <si>
    <t>Przegląd - P 2</t>
  </si>
  <si>
    <t>1.</t>
  </si>
  <si>
    <t>2.</t>
  </si>
  <si>
    <t>3.</t>
  </si>
  <si>
    <t>4.</t>
  </si>
  <si>
    <t>5.</t>
  </si>
  <si>
    <t>Nazwa czynności serwisowych</t>
  </si>
  <si>
    <t xml:space="preserve">Razem </t>
  </si>
  <si>
    <t xml:space="preserve">Łączna wartość zamówienia </t>
  </si>
  <si>
    <t xml:space="preserve">Nazwa towaru </t>
  </si>
  <si>
    <t>Przegląd - P 1</t>
  </si>
  <si>
    <t>FORMULARZ ASORTYMENTOWO - CENOWY</t>
  </si>
  <si>
    <t xml:space="preserve"> OBSŁUGA SERWISOWA  AGREGATÓW  KOGENERACYJNYCH  O NR FAB. HE - MG -239/365/151/134910 Z  Z SILNIKIEM   MAN  E2842    ZASILANEGO GAZEM ZIEMNYM PRODUKCJI HORUS - ENERGIA .</t>
  </si>
  <si>
    <t>……………………………………………………………</t>
  </si>
  <si>
    <t>/Nazwa Wykonawcy /</t>
  </si>
  <si>
    <t>/Podpis Wykonawcy/</t>
  </si>
  <si>
    <t>Załącznik nr 2</t>
  </si>
</sst>
</file>

<file path=xl/styles.xml><?xml version="1.0" encoding="utf-8"?>
<styleSheet xmlns="http://schemas.openxmlformats.org/spreadsheetml/2006/main">
  <fonts count="13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18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right" vertical="center"/>
    </xf>
    <xf numFmtId="4" fontId="8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6" fillId="0" borderId="12" xfId="0" applyNumberFormat="1" applyFont="1" applyBorder="1" applyAlignment="1">
      <alignment horizontal="right" vertical="center"/>
    </xf>
    <xf numFmtId="4" fontId="7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8" fillId="0" borderId="4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NumberFormat="1" applyBorder="1"/>
    <xf numFmtId="0" fontId="0" fillId="0" borderId="0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4" fontId="9" fillId="0" borderId="27" xfId="0" applyNumberFormat="1" applyFont="1" applyBorder="1" applyAlignment="1">
      <alignment horizontal="right" vertical="center" wrapText="1"/>
    </xf>
    <xf numFmtId="4" fontId="9" fillId="0" borderId="23" xfId="0" applyNumberFormat="1" applyFont="1" applyBorder="1" applyAlignment="1">
      <alignment horizontal="right" vertical="center" wrapText="1"/>
    </xf>
    <xf numFmtId="4" fontId="9" fillId="0" borderId="28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left"/>
    </xf>
    <xf numFmtId="0" fontId="0" fillId="0" borderId="0" xfId="0" applyNumberForma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I12" sqref="I12"/>
    </sheetView>
  </sheetViews>
  <sheetFormatPr defaultRowHeight="14.25"/>
  <cols>
    <col min="1" max="1" width="7.125" customWidth="1"/>
    <col min="2" max="2" width="47.25" customWidth="1"/>
    <col min="3" max="3" width="9.75" customWidth="1"/>
    <col min="4" max="4" width="7.625" customWidth="1"/>
    <col min="5" max="5" width="14.875" customWidth="1"/>
    <col min="6" max="6" width="14.375" customWidth="1"/>
    <col min="7" max="7" width="16.375" customWidth="1"/>
  </cols>
  <sheetData>
    <row r="1" spans="1:10">
      <c r="B1" t="s">
        <v>27</v>
      </c>
      <c r="F1" s="55" t="s">
        <v>30</v>
      </c>
      <c r="G1" s="55"/>
    </row>
    <row r="2" spans="1:10">
      <c r="A2" s="54" t="s">
        <v>28</v>
      </c>
      <c r="B2" s="54"/>
    </row>
    <row r="4" spans="1:10" ht="18">
      <c r="A4" s="53" t="s">
        <v>25</v>
      </c>
      <c r="B4" s="53"/>
      <c r="C4" s="53"/>
      <c r="D4" s="53"/>
      <c r="E4" s="53"/>
      <c r="F4" s="53"/>
      <c r="G4" s="53"/>
    </row>
    <row r="5" spans="1:10" ht="13.5" customHeight="1">
      <c r="A5" s="1"/>
      <c r="B5" s="2"/>
      <c r="C5" s="58"/>
      <c r="D5" s="58"/>
      <c r="E5" s="58"/>
      <c r="F5" s="58"/>
      <c r="G5" s="58"/>
    </row>
    <row r="6" spans="1:10" ht="34.5" customHeight="1">
      <c r="A6" s="65" t="s">
        <v>26</v>
      </c>
      <c r="B6" s="65"/>
      <c r="C6" s="65"/>
      <c r="D6" s="65"/>
      <c r="E6" s="65"/>
      <c r="F6" s="65"/>
      <c r="G6" s="65"/>
    </row>
    <row r="7" spans="1:10" ht="13.5" customHeight="1" thickBot="1">
      <c r="A7" s="66"/>
      <c r="B7" s="66"/>
      <c r="C7" s="66"/>
      <c r="D7" s="66"/>
      <c r="E7" s="66"/>
      <c r="F7" s="66"/>
      <c r="G7" s="66"/>
      <c r="J7" s="52"/>
    </row>
    <row r="8" spans="1:10" ht="24.75" customHeight="1" thickBot="1">
      <c r="A8" s="39" t="s">
        <v>0</v>
      </c>
      <c r="B8" s="40" t="s">
        <v>20</v>
      </c>
      <c r="C8" s="41" t="s">
        <v>1</v>
      </c>
      <c r="D8" s="42" t="s">
        <v>4</v>
      </c>
      <c r="E8" s="43" t="s">
        <v>10</v>
      </c>
      <c r="F8" s="39" t="s">
        <v>6</v>
      </c>
      <c r="G8" s="44" t="s">
        <v>7</v>
      </c>
    </row>
    <row r="9" spans="1:10" ht="24.75" customHeight="1">
      <c r="A9" s="45" t="s">
        <v>15</v>
      </c>
      <c r="B9" s="46" t="s">
        <v>24</v>
      </c>
      <c r="C9" s="47">
        <v>4</v>
      </c>
      <c r="D9" s="48" t="s">
        <v>3</v>
      </c>
      <c r="E9" s="49">
        <v>0</v>
      </c>
      <c r="F9" s="50">
        <f>C9*E9</f>
        <v>0</v>
      </c>
      <c r="G9" s="51">
        <f>F9*1.23</f>
        <v>0</v>
      </c>
    </row>
    <row r="10" spans="1:10" ht="24.75" customHeight="1" thickBot="1">
      <c r="A10" s="25" t="s">
        <v>16</v>
      </c>
      <c r="B10" s="22" t="s">
        <v>14</v>
      </c>
      <c r="C10" s="5">
        <v>4</v>
      </c>
      <c r="D10" s="7" t="s">
        <v>3</v>
      </c>
      <c r="E10" s="10">
        <v>0</v>
      </c>
      <c r="F10" s="18">
        <f>E10*C10</f>
        <v>0</v>
      </c>
      <c r="G10" s="14">
        <f>F10*1.23</f>
        <v>0</v>
      </c>
    </row>
    <row r="11" spans="1:10" ht="26.25" customHeight="1" thickBot="1">
      <c r="A11" s="26"/>
      <c r="B11" s="67" t="s">
        <v>21</v>
      </c>
      <c r="C11" s="67"/>
      <c r="D11" s="67"/>
      <c r="E11" s="11">
        <f>E9+E10</f>
        <v>0</v>
      </c>
      <c r="F11" s="19">
        <f>F10+F9</f>
        <v>0</v>
      </c>
      <c r="G11" s="15">
        <f>G10+G9</f>
        <v>0</v>
      </c>
    </row>
    <row r="12" spans="1:10" ht="26.25" customHeight="1" thickBot="1">
      <c r="A12" s="32" t="s">
        <v>0</v>
      </c>
      <c r="B12" s="33" t="s">
        <v>23</v>
      </c>
      <c r="C12" s="34" t="s">
        <v>1</v>
      </c>
      <c r="D12" s="35" t="s">
        <v>4</v>
      </c>
      <c r="E12" s="36" t="s">
        <v>10</v>
      </c>
      <c r="F12" s="37" t="s">
        <v>6</v>
      </c>
      <c r="G12" s="38" t="s">
        <v>7</v>
      </c>
    </row>
    <row r="13" spans="1:10" ht="29.25" customHeight="1">
      <c r="A13" s="27" t="s">
        <v>15</v>
      </c>
      <c r="B13" s="23" t="s">
        <v>5</v>
      </c>
      <c r="C13" s="6">
        <v>1672</v>
      </c>
      <c r="D13" s="8" t="s">
        <v>2</v>
      </c>
      <c r="E13" s="12">
        <v>0</v>
      </c>
      <c r="F13" s="20">
        <f>C13*E13</f>
        <v>0</v>
      </c>
      <c r="G13" s="16">
        <f t="shared" ref="G13:G17" si="0">F13*1.23</f>
        <v>0</v>
      </c>
    </row>
    <row r="14" spans="1:10" ht="28.5" customHeight="1">
      <c r="A14" s="28" t="s">
        <v>16</v>
      </c>
      <c r="B14" s="24" t="s">
        <v>11</v>
      </c>
      <c r="C14" s="4">
        <v>16</v>
      </c>
      <c r="D14" s="9" t="s">
        <v>3</v>
      </c>
      <c r="E14" s="10">
        <v>0</v>
      </c>
      <c r="F14" s="18">
        <f>C14*E14</f>
        <v>0</v>
      </c>
      <c r="G14" s="14">
        <f t="shared" si="0"/>
        <v>0</v>
      </c>
    </row>
    <row r="15" spans="1:10" ht="31.5" customHeight="1">
      <c r="A15" s="28" t="s">
        <v>17</v>
      </c>
      <c r="B15" s="24" t="s">
        <v>8</v>
      </c>
      <c r="C15" s="4">
        <v>96</v>
      </c>
      <c r="D15" s="9" t="s">
        <v>3</v>
      </c>
      <c r="E15" s="10">
        <v>0</v>
      </c>
      <c r="F15" s="18">
        <f>E15*C15</f>
        <v>0</v>
      </c>
      <c r="G15" s="14">
        <f t="shared" si="0"/>
        <v>0</v>
      </c>
    </row>
    <row r="16" spans="1:10" ht="29.25" customHeight="1">
      <c r="A16" s="28" t="s">
        <v>18</v>
      </c>
      <c r="B16" s="24" t="s">
        <v>12</v>
      </c>
      <c r="C16" s="4">
        <v>96</v>
      </c>
      <c r="D16" s="9" t="s">
        <v>3</v>
      </c>
      <c r="E16" s="10">
        <v>0</v>
      </c>
      <c r="F16" s="18">
        <f>E16*C16</f>
        <v>0</v>
      </c>
      <c r="G16" s="14">
        <f t="shared" si="0"/>
        <v>0</v>
      </c>
    </row>
    <row r="17" spans="1:7" ht="30.75" customHeight="1" thickBot="1">
      <c r="A17" s="28" t="s">
        <v>19</v>
      </c>
      <c r="B17" s="24" t="s">
        <v>13</v>
      </c>
      <c r="C17" s="4">
        <v>8</v>
      </c>
      <c r="D17" s="9" t="s">
        <v>3</v>
      </c>
      <c r="E17" s="10">
        <v>0</v>
      </c>
      <c r="F17" s="18">
        <f>E17*C17</f>
        <v>0</v>
      </c>
      <c r="G17" s="14">
        <f t="shared" si="0"/>
        <v>0</v>
      </c>
    </row>
    <row r="18" spans="1:7" ht="24.95" customHeight="1" thickBot="1">
      <c r="A18" s="29"/>
      <c r="B18" s="68" t="s">
        <v>9</v>
      </c>
      <c r="C18" s="68"/>
      <c r="D18" s="68"/>
      <c r="E18" s="11">
        <f>E17+E16+E15+E14+E13</f>
        <v>0</v>
      </c>
      <c r="F18" s="19">
        <f>F17+F16+F15+F14+F13</f>
        <v>0</v>
      </c>
      <c r="G18" s="15">
        <f>G17+G16+G15+G14+G13</f>
        <v>0</v>
      </c>
    </row>
    <row r="19" spans="1:7" ht="24.75" customHeight="1" thickBot="1">
      <c r="A19" s="30"/>
      <c r="B19" s="60" t="s">
        <v>22</v>
      </c>
      <c r="C19" s="61"/>
      <c r="D19" s="62"/>
      <c r="E19" s="13">
        <f>E18+E11</f>
        <v>0</v>
      </c>
      <c r="F19" s="21">
        <f>F18+F11</f>
        <v>0</v>
      </c>
      <c r="G19" s="17">
        <f>G18+G11</f>
        <v>0</v>
      </c>
    </row>
    <row r="20" spans="1:7" ht="21" customHeight="1">
      <c r="A20" s="64"/>
      <c r="B20" s="64"/>
      <c r="C20" s="64"/>
      <c r="D20" s="64"/>
      <c r="F20" s="3"/>
      <c r="G20" s="3"/>
    </row>
    <row r="21" spans="1:7" ht="27" customHeight="1">
      <c r="A21" s="69"/>
      <c r="B21" s="69"/>
      <c r="C21" s="69"/>
      <c r="D21" s="69"/>
      <c r="E21" s="69"/>
      <c r="F21" s="69"/>
      <c r="G21" s="69"/>
    </row>
    <row r="22" spans="1:7">
      <c r="A22" s="31"/>
      <c r="B22" s="63"/>
      <c r="C22" s="63"/>
      <c r="D22" s="63"/>
    </row>
    <row r="24" spans="1:7">
      <c r="A24" s="59"/>
      <c r="B24" s="59"/>
      <c r="C24" s="59"/>
      <c r="D24" s="59"/>
    </row>
    <row r="25" spans="1:7">
      <c r="E25" s="56"/>
      <c r="F25" s="56"/>
      <c r="G25" s="56"/>
    </row>
    <row r="26" spans="1:7">
      <c r="E26" s="57" t="s">
        <v>29</v>
      </c>
      <c r="F26" s="57"/>
      <c r="G26" s="57"/>
    </row>
  </sheetData>
  <mergeCells count="15">
    <mergeCell ref="A4:G4"/>
    <mergeCell ref="A2:B2"/>
    <mergeCell ref="F1:G1"/>
    <mergeCell ref="E25:G25"/>
    <mergeCell ref="E26:G26"/>
    <mergeCell ref="C5:G5"/>
    <mergeCell ref="A24:D24"/>
    <mergeCell ref="B19:D19"/>
    <mergeCell ref="B22:D22"/>
    <mergeCell ref="A20:D20"/>
    <mergeCell ref="A6:G6"/>
    <mergeCell ref="A7:G7"/>
    <mergeCell ref="B11:D11"/>
    <mergeCell ref="B18:D18"/>
    <mergeCell ref="A21:G21"/>
  </mergeCells>
  <phoneticPr fontId="1" type="noConversion"/>
  <pageMargins left="0.70866141732283472" right="0.70866141732283472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Agatka</dc:creator>
  <cp:lastModifiedBy>Komorowski Sylwester</cp:lastModifiedBy>
  <cp:lastPrinted>2025-11-21T13:17:34Z</cp:lastPrinted>
  <dcterms:created xsi:type="dcterms:W3CDTF">2012-08-24T07:33:20Z</dcterms:created>
  <dcterms:modified xsi:type="dcterms:W3CDTF">2025-11-24T11:54:33Z</dcterms:modified>
</cp:coreProperties>
</file>